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99Karácsony" sheetId="1" r:id="rId1"/>
  </sheets>
  <calcPr calcId="145621"/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35" i="1"/>
  <c r="F21" i="1"/>
  <c r="F22" i="1"/>
  <c r="F23" i="1"/>
  <c r="F24" i="1"/>
  <c r="F25" i="1"/>
  <c r="F26" i="1"/>
  <c r="F27" i="1"/>
  <c r="F28" i="1"/>
  <c r="F29" i="1"/>
  <c r="F2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5" i="1"/>
  <c r="D41" i="1" l="1"/>
  <c r="D40" i="1"/>
  <c r="D39" i="1"/>
  <c r="D38" i="1"/>
  <c r="D37" i="1"/>
  <c r="D36" i="1"/>
  <c r="D35" i="1"/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29" i="1"/>
  <c r="D28" i="1"/>
  <c r="D27" i="1"/>
  <c r="D26" i="1"/>
  <c r="D25" i="1"/>
  <c r="D24" i="1"/>
  <c r="D23" i="1"/>
  <c r="D22" i="1"/>
  <c r="D21" i="1"/>
  <c r="D20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60" i="1" l="1"/>
  <c r="F42" i="1"/>
  <c r="F30" i="1"/>
  <c r="F17" i="1"/>
</calcChain>
</file>

<file path=xl/sharedStrings.xml><?xml version="1.0" encoding="utf-8"?>
<sst xmlns="http://schemas.openxmlformats.org/spreadsheetml/2006/main" count="56" uniqueCount="40">
  <si>
    <t>Termék név</t>
  </si>
  <si>
    <t>Darabszám (db)</t>
  </si>
  <si>
    <t>Bruttó Egységár (Ft/db)</t>
  </si>
  <si>
    <t>Bruttó Ft</t>
  </si>
  <si>
    <t>Kedvezményezett ár (Bruttó)</t>
  </si>
  <si>
    <t>Bp Elzett gyári</t>
  </si>
  <si>
    <t>Ul050</t>
  </si>
  <si>
    <t>EL1 (Silca)</t>
  </si>
  <si>
    <t>AB48 (Keyline)</t>
  </si>
  <si>
    <t>TE7 (Silca)</t>
  </si>
  <si>
    <t>X11 Elzett</t>
  </si>
  <si>
    <t>VBH</t>
  </si>
  <si>
    <t>Titán K1 (KL)</t>
  </si>
  <si>
    <t>KAE-13D Roto</t>
  </si>
  <si>
    <t>5EL1 (Silca)</t>
  </si>
  <si>
    <t>Q Green</t>
  </si>
  <si>
    <t>TE2 (JMA)</t>
  </si>
  <si>
    <t>ISEO F5</t>
  </si>
  <si>
    <t>Ul050 Színesek</t>
  </si>
  <si>
    <t>Lakossági csomag</t>
  </si>
  <si>
    <t>HU100TE</t>
  </si>
  <si>
    <t>HU101TE</t>
  </si>
  <si>
    <t>YM15T5</t>
  </si>
  <si>
    <t>SX9TE</t>
  </si>
  <si>
    <t>HU83TE</t>
  </si>
  <si>
    <t>HU133RTE</t>
  </si>
  <si>
    <t>HU66TE</t>
  </si>
  <si>
    <t>SIP22TE</t>
  </si>
  <si>
    <t>SZ12TE</t>
  </si>
  <si>
    <t>Kedvezmény %</t>
  </si>
  <si>
    <t>Autós csomag 1.</t>
  </si>
  <si>
    <t>GTI chip</t>
  </si>
  <si>
    <t>T48 chip</t>
  </si>
  <si>
    <t>T5 chip</t>
  </si>
  <si>
    <t>NE73TE</t>
  </si>
  <si>
    <t>FO21TE</t>
  </si>
  <si>
    <t>HON66TE</t>
  </si>
  <si>
    <t>Autós csomag 2.</t>
  </si>
  <si>
    <t>VA2TE</t>
  </si>
  <si>
    <t>Lakossági + Autó csomag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</si>
</sst>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.00\ [$Ft-40E]_-;\-* #,##0.00\ [$Ft-40E]_-;_-* &quot;-&quot;??\ [$Ft-40E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0" xfId="0" applyNumberFormat="1" applyFont="1"/>
    <xf numFmtId="9" fontId="0" fillId="0" borderId="0" xfId="1" applyNumberFormat="1" applyFont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/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5" x14ac:dyDescent="0.25"/>
  <cols>
    <col min="1" max="1" width="22.85546875" customWidth="1"/>
    <col min="2" max="2" width="16" customWidth="1"/>
    <col min="3" max="3" width="22.7109375" customWidth="1"/>
    <col min="4" max="4" width="14.28515625" customWidth="1"/>
    <col min="5" max="5" width="21.28515625" customWidth="1"/>
    <col min="6" max="6" width="27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4</v>
      </c>
    </row>
    <row r="2" spans="1:6" x14ac:dyDescent="0.25">
      <c r="A2" s="1" t="s">
        <v>19</v>
      </c>
    </row>
    <row r="3" spans="1:6" x14ac:dyDescent="0.25">
      <c r="A3" s="2" t="s">
        <v>5</v>
      </c>
      <c r="B3" s="2">
        <v>100</v>
      </c>
      <c r="C3" s="3">
        <v>69</v>
      </c>
      <c r="D3" s="3">
        <f>SUM(C3*B3)</f>
        <v>6900</v>
      </c>
      <c r="E3" s="6">
        <v>0.15</v>
      </c>
      <c r="F3" s="4">
        <f>SUM(D3*0.85)</f>
        <v>5865</v>
      </c>
    </row>
    <row r="4" spans="1:6" x14ac:dyDescent="0.25">
      <c r="A4" s="2" t="s">
        <v>6</v>
      </c>
      <c r="B4" s="2">
        <v>50</v>
      </c>
      <c r="C4" s="3">
        <v>62</v>
      </c>
      <c r="D4" s="3">
        <f t="shared" ref="D4:D16" si="0">SUM(C4*B4)</f>
        <v>3100</v>
      </c>
      <c r="E4" s="6">
        <v>0.15</v>
      </c>
      <c r="F4" s="4">
        <f t="shared" ref="F4:F16" si="1">SUM(D4*0.85)</f>
        <v>2635</v>
      </c>
    </row>
    <row r="5" spans="1:6" x14ac:dyDescent="0.25">
      <c r="A5" s="2" t="s">
        <v>7</v>
      </c>
      <c r="B5" s="2">
        <v>50</v>
      </c>
      <c r="C5" s="3">
        <v>80</v>
      </c>
      <c r="D5" s="3">
        <f t="shared" si="0"/>
        <v>4000</v>
      </c>
      <c r="E5" s="6">
        <v>0.15</v>
      </c>
      <c r="F5" s="4">
        <f t="shared" si="1"/>
        <v>3400</v>
      </c>
    </row>
    <row r="6" spans="1:6" x14ac:dyDescent="0.25">
      <c r="A6" s="2" t="s">
        <v>8</v>
      </c>
      <c r="B6" s="2">
        <v>20</v>
      </c>
      <c r="C6" s="3">
        <v>480</v>
      </c>
      <c r="D6" s="3">
        <f t="shared" si="0"/>
        <v>9600</v>
      </c>
      <c r="E6" s="6">
        <v>0.15</v>
      </c>
      <c r="F6" s="4">
        <f t="shared" si="1"/>
        <v>8160</v>
      </c>
    </row>
    <row r="7" spans="1:6" x14ac:dyDescent="0.25">
      <c r="A7" s="2" t="s">
        <v>9</v>
      </c>
      <c r="B7" s="2">
        <v>10</v>
      </c>
      <c r="C7" s="3">
        <v>630</v>
      </c>
      <c r="D7" s="3">
        <f t="shared" si="0"/>
        <v>6300</v>
      </c>
      <c r="E7" s="6">
        <v>0.15</v>
      </c>
      <c r="F7" s="4">
        <f t="shared" si="1"/>
        <v>5355</v>
      </c>
    </row>
    <row r="8" spans="1:6" x14ac:dyDescent="0.25">
      <c r="A8" s="2" t="s">
        <v>10</v>
      </c>
      <c r="B8" s="2">
        <v>10</v>
      </c>
      <c r="C8" s="3">
        <v>685</v>
      </c>
      <c r="D8" s="3">
        <f t="shared" si="0"/>
        <v>6850</v>
      </c>
      <c r="E8" s="6">
        <v>0.15</v>
      </c>
      <c r="F8" s="4">
        <f t="shared" si="1"/>
        <v>5822.5</v>
      </c>
    </row>
    <row r="9" spans="1:6" x14ac:dyDescent="0.25">
      <c r="A9" s="2" t="s">
        <v>11</v>
      </c>
      <c r="B9" s="2">
        <v>20</v>
      </c>
      <c r="C9" s="3">
        <v>190</v>
      </c>
      <c r="D9" s="3">
        <f t="shared" si="0"/>
        <v>3800</v>
      </c>
      <c r="E9" s="6">
        <v>0.15</v>
      </c>
      <c r="F9" s="4">
        <f t="shared" si="1"/>
        <v>3230</v>
      </c>
    </row>
    <row r="10" spans="1:6" x14ac:dyDescent="0.25">
      <c r="A10" s="2" t="s">
        <v>12</v>
      </c>
      <c r="B10" s="2">
        <v>20</v>
      </c>
      <c r="C10" s="3">
        <v>90</v>
      </c>
      <c r="D10" s="3">
        <f t="shared" si="0"/>
        <v>1800</v>
      </c>
      <c r="E10" s="6">
        <v>0.15</v>
      </c>
      <c r="F10" s="4">
        <f t="shared" si="1"/>
        <v>1530</v>
      </c>
    </row>
    <row r="11" spans="1:6" x14ac:dyDescent="0.25">
      <c r="A11" s="2" t="s">
        <v>13</v>
      </c>
      <c r="B11" s="2">
        <v>50</v>
      </c>
      <c r="C11" s="3">
        <v>90</v>
      </c>
      <c r="D11" s="3">
        <f t="shared" si="0"/>
        <v>4500</v>
      </c>
      <c r="E11" s="6">
        <v>0.15</v>
      </c>
      <c r="F11" s="4">
        <f t="shared" si="1"/>
        <v>3825</v>
      </c>
    </row>
    <row r="12" spans="1:6" x14ac:dyDescent="0.25">
      <c r="A12" s="2" t="s">
        <v>14</v>
      </c>
      <c r="B12" s="2">
        <v>10</v>
      </c>
      <c r="C12" s="3">
        <v>325</v>
      </c>
      <c r="D12" s="3">
        <f t="shared" si="0"/>
        <v>3250</v>
      </c>
      <c r="E12" s="6">
        <v>0.15</v>
      </c>
      <c r="F12" s="4">
        <f t="shared" si="1"/>
        <v>2762.5</v>
      </c>
    </row>
    <row r="13" spans="1:6" x14ac:dyDescent="0.25">
      <c r="A13" s="2" t="s">
        <v>15</v>
      </c>
      <c r="B13" s="2">
        <v>30</v>
      </c>
      <c r="C13" s="3">
        <v>195</v>
      </c>
      <c r="D13" s="3">
        <f t="shared" si="0"/>
        <v>5850</v>
      </c>
      <c r="E13" s="6">
        <v>0.15</v>
      </c>
      <c r="F13" s="4">
        <f t="shared" si="1"/>
        <v>4972.5</v>
      </c>
    </row>
    <row r="14" spans="1:6" x14ac:dyDescent="0.25">
      <c r="A14" s="2" t="s">
        <v>16</v>
      </c>
      <c r="B14" s="2">
        <v>50</v>
      </c>
      <c r="C14" s="3">
        <v>100</v>
      </c>
      <c r="D14" s="3">
        <f t="shared" si="0"/>
        <v>5000</v>
      </c>
      <c r="E14" s="6">
        <v>0.15</v>
      </c>
      <c r="F14" s="4">
        <f t="shared" si="1"/>
        <v>4250</v>
      </c>
    </row>
    <row r="15" spans="1:6" x14ac:dyDescent="0.25">
      <c r="A15" s="2" t="s">
        <v>17</v>
      </c>
      <c r="B15" s="2">
        <v>50</v>
      </c>
      <c r="C15" s="3">
        <v>125</v>
      </c>
      <c r="D15" s="3">
        <f t="shared" si="0"/>
        <v>6250</v>
      </c>
      <c r="E15" s="6">
        <v>0.15</v>
      </c>
      <c r="F15" s="4">
        <f t="shared" si="1"/>
        <v>5312.5</v>
      </c>
    </row>
    <row r="16" spans="1:6" x14ac:dyDescent="0.25">
      <c r="A16" s="2" t="s">
        <v>18</v>
      </c>
      <c r="B16" s="2">
        <v>5</v>
      </c>
      <c r="C16" s="3">
        <v>530</v>
      </c>
      <c r="D16" s="3">
        <f t="shared" si="0"/>
        <v>2650</v>
      </c>
      <c r="E16" s="6">
        <v>0.15</v>
      </c>
      <c r="F16" s="4">
        <f t="shared" si="1"/>
        <v>2252.5</v>
      </c>
    </row>
    <row r="17" spans="1:6" x14ac:dyDescent="0.25">
      <c r="A17" s="2"/>
      <c r="B17" s="2"/>
      <c r="C17" s="2"/>
      <c r="D17" s="2"/>
      <c r="E17" s="2"/>
      <c r="F17" s="5">
        <f>SUM(F3:F16)</f>
        <v>59372.5</v>
      </c>
    </row>
    <row r="18" spans="1:6" ht="15.75" thickBot="1" x14ac:dyDescent="0.3">
      <c r="A18" s="7"/>
      <c r="B18" s="7"/>
      <c r="C18" s="7"/>
      <c r="D18" s="7"/>
      <c r="E18" s="7"/>
      <c r="F18" s="7"/>
    </row>
    <row r="19" spans="1:6" ht="15.75" thickTop="1" x14ac:dyDescent="0.25">
      <c r="A19" s="1" t="s">
        <v>30</v>
      </c>
    </row>
    <row r="20" spans="1:6" x14ac:dyDescent="0.25">
      <c r="A20" s="2" t="s">
        <v>20</v>
      </c>
      <c r="B20" s="2">
        <v>5</v>
      </c>
      <c r="C20" s="3">
        <v>1650</v>
      </c>
      <c r="D20" s="3">
        <f t="shared" ref="D20:D29" si="2">SUM(C20*B20)</f>
        <v>8250</v>
      </c>
      <c r="E20" s="6">
        <v>0.15</v>
      </c>
      <c r="F20" s="4">
        <f>SUM(D20*0.85)</f>
        <v>7012.5</v>
      </c>
    </row>
    <row r="21" spans="1:6" x14ac:dyDescent="0.25">
      <c r="A21" s="2" t="s">
        <v>21</v>
      </c>
      <c r="B21" s="2">
        <v>5</v>
      </c>
      <c r="C21" s="3">
        <v>1650</v>
      </c>
      <c r="D21" s="3">
        <f t="shared" si="2"/>
        <v>8250</v>
      </c>
      <c r="E21" s="6">
        <v>0.15</v>
      </c>
      <c r="F21" s="4">
        <f t="shared" ref="F21:F29" si="3">SUM(D21*0.85)</f>
        <v>7012.5</v>
      </c>
    </row>
    <row r="22" spans="1:6" x14ac:dyDescent="0.25">
      <c r="A22" s="2" t="s">
        <v>22</v>
      </c>
      <c r="B22" s="2">
        <v>5</v>
      </c>
      <c r="C22" s="3">
        <v>1650</v>
      </c>
      <c r="D22" s="3">
        <f t="shared" si="2"/>
        <v>8250</v>
      </c>
      <c r="E22" s="6">
        <v>0.15</v>
      </c>
      <c r="F22" s="4">
        <f t="shared" si="3"/>
        <v>7012.5</v>
      </c>
    </row>
    <row r="23" spans="1:6" x14ac:dyDescent="0.25">
      <c r="A23" s="2" t="s">
        <v>23</v>
      </c>
      <c r="B23" s="2">
        <v>5</v>
      </c>
      <c r="C23" s="3">
        <v>1650</v>
      </c>
      <c r="D23" s="3">
        <f t="shared" si="2"/>
        <v>8250</v>
      </c>
      <c r="E23" s="6">
        <v>0.15</v>
      </c>
      <c r="F23" s="4">
        <f t="shared" si="3"/>
        <v>7012.5</v>
      </c>
    </row>
    <row r="24" spans="1:6" x14ac:dyDescent="0.25">
      <c r="A24" s="2" t="s">
        <v>24</v>
      </c>
      <c r="B24" s="2">
        <v>5</v>
      </c>
      <c r="C24" s="3">
        <v>1650</v>
      </c>
      <c r="D24" s="3">
        <f t="shared" si="2"/>
        <v>8250</v>
      </c>
      <c r="E24" s="6">
        <v>0.15</v>
      </c>
      <c r="F24" s="4">
        <f t="shared" si="3"/>
        <v>7012.5</v>
      </c>
    </row>
    <row r="25" spans="1:6" x14ac:dyDescent="0.25">
      <c r="A25" s="2" t="s">
        <v>25</v>
      </c>
      <c r="B25" s="2">
        <v>5</v>
      </c>
      <c r="C25" s="3">
        <v>1650</v>
      </c>
      <c r="D25" s="3">
        <f t="shared" si="2"/>
        <v>8250</v>
      </c>
      <c r="E25" s="6">
        <v>0.15</v>
      </c>
      <c r="F25" s="4">
        <f t="shared" si="3"/>
        <v>7012.5</v>
      </c>
    </row>
    <row r="26" spans="1:6" x14ac:dyDescent="0.25">
      <c r="A26" s="2" t="s">
        <v>26</v>
      </c>
      <c r="B26" s="2">
        <v>5</v>
      </c>
      <c r="C26" s="3">
        <v>1650</v>
      </c>
      <c r="D26" s="3">
        <f t="shared" si="2"/>
        <v>8250</v>
      </c>
      <c r="E26" s="6">
        <v>0.15</v>
      </c>
      <c r="F26" s="4">
        <f t="shared" si="3"/>
        <v>7012.5</v>
      </c>
    </row>
    <row r="27" spans="1:6" x14ac:dyDescent="0.25">
      <c r="A27" s="2" t="s">
        <v>27</v>
      </c>
      <c r="B27" s="2">
        <v>5</v>
      </c>
      <c r="C27" s="3">
        <v>1650</v>
      </c>
      <c r="D27" s="3">
        <f t="shared" si="2"/>
        <v>8250</v>
      </c>
      <c r="E27" s="6">
        <v>0.15</v>
      </c>
      <c r="F27" s="4">
        <f t="shared" si="3"/>
        <v>7012.5</v>
      </c>
    </row>
    <row r="28" spans="1:6" x14ac:dyDescent="0.25">
      <c r="A28" s="2" t="s">
        <v>28</v>
      </c>
      <c r="B28" s="2">
        <v>5</v>
      </c>
      <c r="C28" s="3">
        <v>1650</v>
      </c>
      <c r="D28" s="3">
        <f t="shared" si="2"/>
        <v>8250</v>
      </c>
      <c r="E28" s="6">
        <v>0.15</v>
      </c>
      <c r="F28" s="4">
        <f t="shared" si="3"/>
        <v>7012.5</v>
      </c>
    </row>
    <row r="29" spans="1:6" x14ac:dyDescent="0.25">
      <c r="A29" s="2" t="s">
        <v>23</v>
      </c>
      <c r="B29" s="2">
        <v>5</v>
      </c>
      <c r="C29" s="3">
        <v>1650</v>
      </c>
      <c r="D29" s="3">
        <f t="shared" si="2"/>
        <v>8250</v>
      </c>
      <c r="E29" s="6">
        <v>0.15</v>
      </c>
      <c r="F29" s="4">
        <f t="shared" si="3"/>
        <v>7012.5</v>
      </c>
    </row>
    <row r="30" spans="1:6" x14ac:dyDescent="0.25">
      <c r="A30" s="2"/>
      <c r="B30" s="2"/>
      <c r="C30" s="2"/>
      <c r="D30" s="2"/>
      <c r="E30" s="2"/>
      <c r="F30" s="5">
        <f>SUM(F20:F29)</f>
        <v>70125</v>
      </c>
    </row>
    <row r="31" spans="1:6" x14ac:dyDescent="0.25">
      <c r="A31" s="9"/>
      <c r="B31" s="9"/>
      <c r="C31" s="9"/>
      <c r="D31" s="9"/>
      <c r="E31" s="9"/>
      <c r="F31" s="9"/>
    </row>
    <row r="33" spans="1:6" ht="15.75" thickBot="1" x14ac:dyDescent="0.3"/>
    <row r="34" spans="1:6" ht="15.75" thickTop="1" x14ac:dyDescent="0.25">
      <c r="A34" s="10" t="s">
        <v>37</v>
      </c>
      <c r="B34" s="11"/>
      <c r="C34" s="11"/>
      <c r="D34" s="11"/>
      <c r="E34" s="11"/>
      <c r="F34" s="11"/>
    </row>
    <row r="35" spans="1:6" x14ac:dyDescent="0.25">
      <c r="A35" s="2" t="s">
        <v>31</v>
      </c>
      <c r="B35" s="2">
        <v>3</v>
      </c>
      <c r="C35" s="3">
        <v>5700</v>
      </c>
      <c r="D35" s="3">
        <f>SUM(C35*B35)</f>
        <v>17100</v>
      </c>
      <c r="E35" s="6">
        <v>0.15</v>
      </c>
      <c r="F35" s="4">
        <f>SUM(D35*0.85)</f>
        <v>14535</v>
      </c>
    </row>
    <row r="36" spans="1:6" x14ac:dyDescent="0.25">
      <c r="A36" s="2" t="s">
        <v>32</v>
      </c>
      <c r="B36" s="2">
        <v>3</v>
      </c>
      <c r="C36" s="3">
        <v>6950</v>
      </c>
      <c r="D36" s="3">
        <f t="shared" ref="D36:D41" si="4">SUM(C36*B36)</f>
        <v>20850</v>
      </c>
      <c r="E36" s="6">
        <v>0.15</v>
      </c>
      <c r="F36" s="4">
        <f t="shared" ref="F36:F41" si="5">SUM(D36*0.85)</f>
        <v>17722.5</v>
      </c>
    </row>
    <row r="37" spans="1:6" x14ac:dyDescent="0.25">
      <c r="A37" s="2" t="s">
        <v>33</v>
      </c>
      <c r="B37" s="2">
        <v>10</v>
      </c>
      <c r="C37" s="3">
        <v>900</v>
      </c>
      <c r="D37" s="3">
        <f t="shared" si="4"/>
        <v>9000</v>
      </c>
      <c r="E37" s="6">
        <v>0.15</v>
      </c>
      <c r="F37" s="4">
        <f t="shared" si="5"/>
        <v>7650</v>
      </c>
    </row>
    <row r="38" spans="1:6" x14ac:dyDescent="0.25">
      <c r="A38" s="2" t="s">
        <v>34</v>
      </c>
      <c r="B38" s="2">
        <v>5</v>
      </c>
      <c r="C38" s="3">
        <v>1650</v>
      </c>
      <c r="D38" s="3">
        <f t="shared" si="4"/>
        <v>8250</v>
      </c>
      <c r="E38" s="6">
        <v>0.15</v>
      </c>
      <c r="F38" s="4">
        <f t="shared" si="5"/>
        <v>7012.5</v>
      </c>
    </row>
    <row r="39" spans="1:6" x14ac:dyDescent="0.25">
      <c r="A39" s="2" t="s">
        <v>35</v>
      </c>
      <c r="B39" s="2">
        <v>5</v>
      </c>
      <c r="C39" s="3">
        <v>1650</v>
      </c>
      <c r="D39" s="3">
        <f t="shared" si="4"/>
        <v>8250</v>
      </c>
      <c r="E39" s="6">
        <v>0.15</v>
      </c>
      <c r="F39" s="4">
        <f t="shared" si="5"/>
        <v>7012.5</v>
      </c>
    </row>
    <row r="40" spans="1:6" x14ac:dyDescent="0.25">
      <c r="A40" s="2" t="s">
        <v>24</v>
      </c>
      <c r="B40" s="2">
        <v>5</v>
      </c>
      <c r="C40" s="3">
        <v>1650</v>
      </c>
      <c r="D40" s="3">
        <f t="shared" si="4"/>
        <v>8250</v>
      </c>
      <c r="E40" s="6">
        <v>0.15</v>
      </c>
      <c r="F40" s="4">
        <f t="shared" si="5"/>
        <v>7012.5</v>
      </c>
    </row>
    <row r="41" spans="1:6" x14ac:dyDescent="0.25">
      <c r="A41" s="2" t="s">
        <v>36</v>
      </c>
      <c r="B41" s="2">
        <v>5</v>
      </c>
      <c r="C41" s="3">
        <v>1650</v>
      </c>
      <c r="D41" s="3">
        <f t="shared" si="4"/>
        <v>8250</v>
      </c>
      <c r="E41" s="6">
        <v>0.15</v>
      </c>
      <c r="F41" s="4">
        <f t="shared" si="5"/>
        <v>7012.5</v>
      </c>
    </row>
    <row r="42" spans="1:6" x14ac:dyDescent="0.25">
      <c r="E42" s="8"/>
      <c r="F42" s="5">
        <f>SUM(F35:F41)</f>
        <v>67957.5</v>
      </c>
    </row>
    <row r="43" spans="1:6" ht="15.75" thickBot="1" x14ac:dyDescent="0.3">
      <c r="A43" s="7"/>
      <c r="B43" s="7"/>
      <c r="C43" s="7"/>
      <c r="D43" s="7"/>
      <c r="E43" s="7"/>
      <c r="F43" s="7"/>
    </row>
    <row r="44" spans="1:6" ht="15.75" thickTop="1" x14ac:dyDescent="0.25">
      <c r="A44" s="1" t="s">
        <v>39</v>
      </c>
    </row>
    <row r="45" spans="1:6" x14ac:dyDescent="0.25">
      <c r="A45" s="2" t="s">
        <v>5</v>
      </c>
      <c r="B45" s="2">
        <v>100</v>
      </c>
      <c r="C45" s="3">
        <v>69</v>
      </c>
      <c r="D45" s="3">
        <f>SUM(C45*B45)</f>
        <v>6900</v>
      </c>
      <c r="E45" s="6">
        <v>0.15</v>
      </c>
      <c r="F45" s="4">
        <f>SUM(D45*0.85)</f>
        <v>5865</v>
      </c>
    </row>
    <row r="46" spans="1:6" x14ac:dyDescent="0.25">
      <c r="A46" s="2" t="s">
        <v>6</v>
      </c>
      <c r="B46" s="2">
        <v>100</v>
      </c>
      <c r="C46" s="3">
        <v>62</v>
      </c>
      <c r="D46" s="3">
        <f t="shared" ref="D46:D59" si="6">SUM(C46*B46)</f>
        <v>6200</v>
      </c>
      <c r="E46" s="6">
        <v>0.15</v>
      </c>
      <c r="F46" s="4">
        <f t="shared" ref="F46:F59" si="7">SUM(D46*0.85)</f>
        <v>5270</v>
      </c>
    </row>
    <row r="47" spans="1:6" x14ac:dyDescent="0.25">
      <c r="A47" s="2" t="s">
        <v>8</v>
      </c>
      <c r="B47" s="2">
        <v>20</v>
      </c>
      <c r="C47" s="3">
        <v>480</v>
      </c>
      <c r="D47" s="3">
        <f t="shared" si="6"/>
        <v>9600</v>
      </c>
      <c r="E47" s="6">
        <v>0.15</v>
      </c>
      <c r="F47" s="4">
        <f t="shared" si="7"/>
        <v>8160</v>
      </c>
    </row>
    <row r="48" spans="1:6" x14ac:dyDescent="0.25">
      <c r="A48" s="2" t="s">
        <v>13</v>
      </c>
      <c r="B48" s="2">
        <v>50</v>
      </c>
      <c r="C48" s="3">
        <v>90</v>
      </c>
      <c r="D48" s="3">
        <f t="shared" si="6"/>
        <v>4500</v>
      </c>
      <c r="E48" s="6">
        <v>0.15</v>
      </c>
      <c r="F48" s="4">
        <f t="shared" si="7"/>
        <v>3825</v>
      </c>
    </row>
    <row r="49" spans="1:6" x14ac:dyDescent="0.25">
      <c r="A49" s="2" t="s">
        <v>14</v>
      </c>
      <c r="B49" s="2">
        <v>25</v>
      </c>
      <c r="C49" s="3">
        <v>325</v>
      </c>
      <c r="D49" s="3">
        <f t="shared" si="6"/>
        <v>8125</v>
      </c>
      <c r="E49" s="6">
        <v>0.15</v>
      </c>
      <c r="F49" s="4">
        <f t="shared" si="7"/>
        <v>6906.25</v>
      </c>
    </row>
    <row r="50" spans="1:6" x14ac:dyDescent="0.25">
      <c r="A50" s="2" t="s">
        <v>15</v>
      </c>
      <c r="B50" s="2">
        <v>30</v>
      </c>
      <c r="C50" s="3">
        <v>195</v>
      </c>
      <c r="D50" s="3">
        <f t="shared" si="6"/>
        <v>5850</v>
      </c>
      <c r="E50" s="6">
        <v>0.15</v>
      </c>
      <c r="F50" s="4">
        <f t="shared" si="7"/>
        <v>4972.5</v>
      </c>
    </row>
    <row r="51" spans="1:6" x14ac:dyDescent="0.25">
      <c r="A51" s="2" t="s">
        <v>17</v>
      </c>
      <c r="B51" s="2">
        <v>50</v>
      </c>
      <c r="C51" s="3">
        <v>125</v>
      </c>
      <c r="D51" s="3">
        <f t="shared" si="6"/>
        <v>6250</v>
      </c>
      <c r="E51" s="6">
        <v>0.15</v>
      </c>
      <c r="F51" s="4">
        <f t="shared" si="7"/>
        <v>5312.5</v>
      </c>
    </row>
    <row r="52" spans="1:6" x14ac:dyDescent="0.25">
      <c r="A52" s="2" t="s">
        <v>31</v>
      </c>
      <c r="B52" s="2">
        <v>3</v>
      </c>
      <c r="C52" s="3">
        <v>5700</v>
      </c>
      <c r="D52" s="3">
        <f t="shared" si="6"/>
        <v>17100</v>
      </c>
      <c r="E52" s="6">
        <v>0.15</v>
      </c>
      <c r="F52" s="4">
        <f t="shared" si="7"/>
        <v>14535</v>
      </c>
    </row>
    <row r="53" spans="1:6" x14ac:dyDescent="0.25">
      <c r="A53" s="2" t="s">
        <v>32</v>
      </c>
      <c r="B53" s="2">
        <v>3</v>
      </c>
      <c r="C53" s="3">
        <v>6950</v>
      </c>
      <c r="D53" s="3">
        <f t="shared" si="6"/>
        <v>20850</v>
      </c>
      <c r="E53" s="6">
        <v>0.15</v>
      </c>
      <c r="F53" s="4">
        <f t="shared" si="7"/>
        <v>17722.5</v>
      </c>
    </row>
    <row r="54" spans="1:6" x14ac:dyDescent="0.25">
      <c r="A54" s="2" t="s">
        <v>33</v>
      </c>
      <c r="B54" s="2">
        <v>10</v>
      </c>
      <c r="C54" s="3">
        <v>900</v>
      </c>
      <c r="D54" s="3">
        <f t="shared" si="6"/>
        <v>9000</v>
      </c>
      <c r="E54" s="6">
        <v>0.15</v>
      </c>
      <c r="F54" s="4">
        <f t="shared" si="7"/>
        <v>7650</v>
      </c>
    </row>
    <row r="55" spans="1:6" x14ac:dyDescent="0.25">
      <c r="A55" s="2" t="s">
        <v>26</v>
      </c>
      <c r="B55" s="2">
        <v>10</v>
      </c>
      <c r="C55" s="3">
        <v>1650</v>
      </c>
      <c r="D55" s="3">
        <f t="shared" si="6"/>
        <v>16500</v>
      </c>
      <c r="E55" s="6">
        <v>0.15</v>
      </c>
      <c r="F55" s="4">
        <f t="shared" si="7"/>
        <v>14025</v>
      </c>
    </row>
    <row r="56" spans="1:6" x14ac:dyDescent="0.25">
      <c r="A56" s="2" t="s">
        <v>25</v>
      </c>
      <c r="B56" s="2">
        <v>5</v>
      </c>
      <c r="C56" s="3">
        <v>1650</v>
      </c>
      <c r="D56" s="3">
        <f t="shared" si="6"/>
        <v>8250</v>
      </c>
      <c r="E56" s="6">
        <v>0.15</v>
      </c>
      <c r="F56" s="4">
        <f t="shared" si="7"/>
        <v>7012.5</v>
      </c>
    </row>
    <row r="57" spans="1:6" x14ac:dyDescent="0.25">
      <c r="A57" s="2" t="s">
        <v>21</v>
      </c>
      <c r="B57" s="2">
        <v>5</v>
      </c>
      <c r="C57" s="3">
        <v>1650</v>
      </c>
      <c r="D57" s="3">
        <f t="shared" si="6"/>
        <v>8250</v>
      </c>
      <c r="E57" s="6">
        <v>0.15</v>
      </c>
      <c r="F57" s="4">
        <f t="shared" si="7"/>
        <v>7012.5</v>
      </c>
    </row>
    <row r="58" spans="1:6" x14ac:dyDescent="0.25">
      <c r="A58" s="2" t="s">
        <v>20</v>
      </c>
      <c r="B58" s="2">
        <v>5</v>
      </c>
      <c r="C58" s="3">
        <v>1650</v>
      </c>
      <c r="D58" s="3">
        <f t="shared" si="6"/>
        <v>8250</v>
      </c>
      <c r="E58" s="6">
        <v>0.15</v>
      </c>
      <c r="F58" s="4">
        <f t="shared" si="7"/>
        <v>7012.5</v>
      </c>
    </row>
    <row r="59" spans="1:6" x14ac:dyDescent="0.25">
      <c r="A59" s="2" t="s">
        <v>38</v>
      </c>
      <c r="B59" s="2">
        <v>5</v>
      </c>
      <c r="C59" s="3">
        <v>1650</v>
      </c>
      <c r="D59" s="3">
        <f t="shared" si="6"/>
        <v>8250</v>
      </c>
      <c r="E59" s="6">
        <v>0.15</v>
      </c>
      <c r="F59" s="4">
        <f t="shared" si="7"/>
        <v>7012.5</v>
      </c>
    </row>
    <row r="60" spans="1:6" x14ac:dyDescent="0.25">
      <c r="A60" s="2"/>
      <c r="B60" s="2"/>
      <c r="C60" s="2"/>
      <c r="D60" s="2"/>
      <c r="F60" s="5">
        <f>SUM(F45:F59)</f>
        <v>122293.75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999Karácsony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999Karácsony</cp:keywords>
  <cp:lastModifiedBy/>
  <dcterms:created xsi:type="dcterms:W3CDTF">2006-09-16T00:00:00Z</dcterms:created>
  <dcterms:modified xsi:type="dcterms:W3CDTF">2021-12-08T11:28:22Z</dcterms:modified>
</cp:coreProperties>
</file>